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ay0huo6\"/>
    </mc:Choice>
  </mc:AlternateContent>
  <xr:revisionPtr revIDLastSave="0" documentId="13_ncr:1_{E1E478E5-0FC9-463D-B9FA-A025F7F25DCE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<sst xmlns="http://schemas.openxmlformats.org/spreadsheetml/2006/main" count="251" uniqueCount="155">
  <si>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</si>
  <si>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</si>
  <si>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</si>
  <si>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</si>
  <si>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</si>
  <si>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</si>
  <si>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</si>
  <si>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</si>
  <si>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</si>
  <si>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</si>
  <si>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</si>
  <si>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</si>
  <si>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</si>
  <si>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</si>
  <si>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</si>
  <si>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</si>
  <si>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</si>
  <si>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</si>
  <si>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</si>
  <si>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</si>
  <si>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</si>
  <si>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</si>
  <si>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</si>
  <si>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</si>
  <si>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</si>
  <si>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</si>
  <si>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</si>
  <si>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</si>
  <si>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</si>
  <si>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</si>
  <si>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</si>
  <si>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</si>
  <si>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</si>
  <si>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</si>
  <si>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</si>
  <si>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</si>
  <si>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</si>
  <si>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</si>
  <si>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</si>
  <si>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</si>
  <si>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</si>
  <si>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</si>
  <si>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</si>
  <si>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</si>
  <si>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</si>
  <si>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</si>
  <si>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</si>
  <si>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</si>
  <si>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</si>
  <si>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</si>
  <si>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</si>
  <si>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</si>
  <si>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</si>
  <si>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</si>
  <si>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</si>
  <si>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</si>
  <si>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</si>
  <si>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</si>
  <si>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</si>
  <si>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</si>
  <si>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</si>
  <si>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</si>
  <si>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</si>
  <si>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</si>
  <si>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</si>
  <si>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</si>
  <si>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</si>
  <si>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</si>
  <si>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</si>
  <si>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</si>
  <si>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141</t>
  </si>
  <si>
    <t>ZAB-UPAL</t>
  </si>
  <si>
    <t>Zabezpieczenie drzewek przed zwierzyną palikami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</si>
  <si>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</si>
  <si>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</si>
  <si>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</si>
  <si>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</si>
  <si>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</si>
  <si>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</si>
  <si>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</si>
  <si>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</si>
  <si>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</si>
  <si>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</si>
  <si>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</si>
  <si>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</si>
  <si>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</si>
  <si>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</si>
  <si>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</si>
  <si>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</si>
  <si>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</si>
  <si>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</si>
  <si>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</si>
  <si>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</si>
  <si>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</si>
  <si>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</si>
  <si>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</si>
  <si>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</si>
  <si>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</si>
  <si>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</si>
  <si>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</si>
  <si>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</si>
  <si>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</si>
  <si>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</si>
  <si>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</si>
  <si>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</si>
  <si>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</si>
  <si>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</si>
  <si>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</si>
  <si>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</si>
  <si>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</si>
  <si>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</si>
  <si>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</si>
  <si>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</si>
  <si>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</si>
  <si>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</si>
  <si>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</si>
  <si>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</si>
  <si>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</si>
  <si>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</si>
  <si>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</si>
  <si>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</si>
  <si>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</si>
  <si>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</si>
  <si>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</si>
  <si>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</si>
  <si>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</si>
  <si>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</si>
  <si>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</si>
  <si>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</si>
  <si>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</si>
  <si>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</si>
  <si>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</si>
  <si>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</si>
  <si>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</si>
  <si>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</si>
  <si>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</si>
  <si>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</si>
  <si>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16/2026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</si>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</sst>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130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131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132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133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1206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139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278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1468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4" t="s">
        <v>140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100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348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4" t="s">
        <v>141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1279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26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221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5" t="s">
        <v>10</v>
      </c>
      <c r="M52" s="25"/>
    </row>
    <row r="53" spans="2:13" s="1" customFormat="1" ht="19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300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100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69.400000000000006" customHeight="1" x14ac:dyDescent="0.2">
      <c r="B55" s="5">
        <v>10</v>
      </c>
      <c r="C55" s="6" t="s">
        <v>25</v>
      </c>
      <c r="D55" s="6" t="s">
        <v>26</v>
      </c>
      <c r="E55" s="9" t="s">
        <v>27</v>
      </c>
      <c r="F55" s="6" t="s">
        <v>28</v>
      </c>
      <c r="G55" s="8">
        <v>2.7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28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32</v>
      </c>
      <c r="G56" s="8">
        <v>534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33</v>
      </c>
      <c r="D57" s="6" t="s">
        <v>34</v>
      </c>
      <c r="E57" s="7" t="s">
        <v>35</v>
      </c>
      <c r="F57" s="6" t="s">
        <v>36</v>
      </c>
      <c r="G57" s="8">
        <v>19.34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36</v>
      </c>
      <c r="G58" s="8">
        <v>1.8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36</v>
      </c>
      <c r="G59" s="8">
        <v>17.579999999999998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36</v>
      </c>
      <c r="G60" s="8">
        <v>2.86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36</v>
      </c>
      <c r="G61" s="8">
        <v>1.8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36</v>
      </c>
      <c r="G62" s="8">
        <v>22.24</v>
      </c>
      <c r="H62" s="29">
        <v>0</v>
      </c>
      <c r="I62" s="27">
        <f>ROUND(G62* H62,2)</f>
        <v>0</v>
      </c>
      <c r="J62" s="5">
        <v>23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28</v>
      </c>
      <c r="G63" s="8">
        <v>6.39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28</v>
      </c>
      <c r="G64" s="8">
        <v>14.36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28</v>
      </c>
      <c r="G65" s="8">
        <v>1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28</v>
      </c>
      <c r="G66" s="8">
        <v>5.42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28</v>
      </c>
      <c r="G67" s="8">
        <v>37.31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28</v>
      </c>
      <c r="G68" s="8">
        <v>19.48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36</v>
      </c>
      <c r="G69" s="8">
        <v>1.51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76</v>
      </c>
      <c r="G70" s="8">
        <v>7.5</v>
      </c>
      <c r="H70" s="29">
        <v>0</v>
      </c>
      <c r="I70" s="27">
        <f>ROUND(G70* H70,2)</f>
        <v>0</v>
      </c>
      <c r="J70" s="5">
        <v>23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80</v>
      </c>
      <c r="G71" s="8">
        <v>150</v>
      </c>
      <c r="H71" s="29">
        <v>0</v>
      </c>
      <c r="I71" s="27">
        <f>ROUND(G71* H71,2)</f>
        <v>0</v>
      </c>
      <c r="J71" s="5">
        <v>23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18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14</v>
      </c>
      <c r="G73" s="8">
        <v>4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84</v>
      </c>
      <c r="G74" s="8">
        <v>40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84</v>
      </c>
      <c r="G75" s="8">
        <v>180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28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14</v>
      </c>
      <c r="G76" s="8">
        <v>10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28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84</v>
      </c>
      <c r="G77" s="8">
        <v>15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84</v>
      </c>
      <c r="G78" s="8">
        <v>19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80</v>
      </c>
      <c r="G79" s="8">
        <v>318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105</v>
      </c>
      <c r="F80" s="6" t="s">
        <v>80</v>
      </c>
      <c r="G80" s="8">
        <v>30</v>
      </c>
      <c r="H80" s="29">
        <v>0</v>
      </c>
      <c r="I80" s="27">
        <f>ROUND(G80* H80,2)</f>
        <v>0</v>
      </c>
      <c r="J80" s="5">
        <v>23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108</v>
      </c>
      <c r="D81" s="6" t="s">
        <v>109</v>
      </c>
      <c r="E81" s="7" t="s">
        <v>110</v>
      </c>
      <c r="F81" s="6" t="s">
        <v>80</v>
      </c>
      <c r="G81" s="8">
        <v>7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111</v>
      </c>
      <c r="D82" s="6" t="s">
        <v>112</v>
      </c>
      <c r="E82" s="7" t="s">
        <v>113</v>
      </c>
      <c r="F82" s="6" t="s">
        <v>80</v>
      </c>
      <c r="G82" s="8">
        <v>7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114</v>
      </c>
      <c r="D83" s="6" t="s">
        <v>115</v>
      </c>
      <c r="E83" s="7" t="s">
        <v>113</v>
      </c>
      <c r="F83" s="6" t="s">
        <v>80</v>
      </c>
      <c r="G83" s="8">
        <v>147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116</v>
      </c>
      <c r="D84" s="6" t="s">
        <v>117</v>
      </c>
      <c r="E84" s="7" t="s">
        <v>118</v>
      </c>
      <c r="F84" s="6" t="s">
        <v>28</v>
      </c>
      <c r="G84" s="8">
        <v>0.3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40</v>
      </c>
      <c r="C85" s="6" t="s">
        <v>119</v>
      </c>
      <c r="D85" s="6" t="s">
        <v>120</v>
      </c>
      <c r="E85" s="7" t="s">
        <v>105</v>
      </c>
      <c r="F85" s="6" t="s">
        <v>80</v>
      </c>
      <c r="G85" s="8">
        <v>47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19.7" customHeight="1" x14ac:dyDescent="0.2">
      <c r="B86" s="5">
        <v>41</v>
      </c>
      <c r="C86" s="6" t="s">
        <v>121</v>
      </c>
      <c r="D86" s="6" t="s">
        <v>122</v>
      </c>
      <c r="E86" s="7" t="s">
        <v>113</v>
      </c>
      <c r="F86" s="6" t="s">
        <v>80</v>
      </c>
      <c r="G86" s="8">
        <v>6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4" s="1" customFormat="1" ht="55.9" customHeight="1" x14ac:dyDescent="0.2"/>
    <row r="88" spans="2:14" s="1" customFormat="1" ht="21.4" customHeight="1" x14ac:dyDescent="0.2">
      <c r="B88" s="16" t="s">
        <v>123</v>
      </c>
      <c r="C88" s="16"/>
      <c r="D88" s="16"/>
      <c r="E88" s="16"/>
      <c r="F88" s="30">
        <f>ROUND(I32+I37+I38+I43+I44+I49+I50+I53+I54+I55+I56+I57+I58+I59+I60+I61+I62+I63+I64+I65+I66+I67+I68+I69+I70+I71+I72+I73+I74+I75+I76+I77+I78+I79+I80+I81+I82+I83+I84+I85+I86,2)</f>
        <v>0</v>
      </c>
      <c r="G88" s="31"/>
      <c r="H88" s="31"/>
      <c r="I88" s="31"/>
      <c r="J88" s="31"/>
      <c r="K88" s="31"/>
      <c r="L88" s="31"/>
      <c r="M88" s="32"/>
    </row>
    <row r="89" spans="2:14" s="1" customFormat="1" ht="21.4" customHeight="1" x14ac:dyDescent="0.2">
      <c r="B89" s="16" t="s">
        <v>124</v>
      </c>
      <c r="C89" s="16"/>
      <c r="D89" s="16"/>
      <c r="E89" s="16"/>
      <c r="F89" s="33">
        <f>ROUND(L32+L37+L38+L43+L44+L49+L50+L53+L54+L55+L56+L57+L58+L59+L60+L61+L62+L63+L64+L65+L66+L67+L68+L69+L70+L71+L72+L73+L74+L75+L76+L77+L78+L79+L80+L81+L82+L83+L84+L85+L86,2)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11.1" customHeight="1" x14ac:dyDescent="0.2"/>
    <row r="91" spans="2:14" s="1" customFormat="1" ht="80.099999999999994" customHeight="1" x14ac:dyDescent="0.2">
      <c r="B91" s="37" t="s">
        <v>142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65" customHeight="1" x14ac:dyDescent="0.2"/>
    <row r="93" spans="2:14" s="1" customFormat="1" ht="110.1" customHeight="1" x14ac:dyDescent="0.2">
      <c r="B93" s="37" t="s">
        <v>143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5.25" customHeight="1" x14ac:dyDescent="0.2"/>
    <row r="95" spans="2:14" s="1" customFormat="1" ht="110.1" customHeight="1" x14ac:dyDescent="0.2">
      <c r="B95" s="11" t="s">
        <v>144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2:14" s="1" customFormat="1" ht="5.25" customHeight="1" x14ac:dyDescent="0.2"/>
    <row r="97" spans="2:14" s="1" customFormat="1" ht="37.9" customHeight="1" x14ac:dyDescent="0.2">
      <c r="C97" s="18" t="s">
        <v>125</v>
      </c>
      <c r="D97" s="18"/>
      <c r="E97" s="18"/>
      <c r="F97" s="21" t="s">
        <v>126</v>
      </c>
      <c r="G97" s="21"/>
      <c r="H97" s="21"/>
      <c r="I97" s="21"/>
      <c r="J97" s="21"/>
      <c r="K97" s="21"/>
      <c r="L97" s="21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203.1" customHeight="1" x14ac:dyDescent="0.2">
      <c r="B103" s="37" t="s">
        <v>145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36.950000000000003" customHeight="1" x14ac:dyDescent="0.2">
      <c r="B105" s="38" t="s">
        <v>146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2:14" s="1" customFormat="1" ht="2.65" customHeight="1" x14ac:dyDescent="0.2"/>
    <row r="107" spans="2:14" s="1" customFormat="1" ht="37.9" customHeight="1" x14ac:dyDescent="0.2">
      <c r="C107" s="18" t="s">
        <v>127</v>
      </c>
      <c r="D107" s="18"/>
      <c r="E107" s="18"/>
      <c r="F107" s="19" t="s">
        <v>128</v>
      </c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159.94999999999999" customHeight="1" x14ac:dyDescent="0.2">
      <c r="B113" s="37" t="s">
        <v>147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54.95" customHeight="1" x14ac:dyDescent="0.2">
      <c r="B115" s="37" t="s">
        <v>148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60" customHeight="1" x14ac:dyDescent="0.2">
      <c r="B117" s="11" t="s">
        <v>149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48" customHeight="1" x14ac:dyDescent="0.2">
      <c r="B119" s="11" t="s">
        <v>150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125.1" customHeight="1" x14ac:dyDescent="0.2">
      <c r="B121" s="37" t="s">
        <v>151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84.95" customHeight="1" x14ac:dyDescent="0.2">
      <c r="B123" s="37" t="s">
        <v>152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86.85" customHeight="1" x14ac:dyDescent="0.2"/>
    <row r="125" spans="2:14" s="1" customFormat="1" ht="17.649999999999999" customHeight="1" x14ac:dyDescent="0.2">
      <c r="J125" s="23" t="s">
        <v>153</v>
      </c>
      <c r="K125" s="23"/>
      <c r="L125" s="23"/>
    </row>
    <row r="126" spans="2:14" s="1" customFormat="1" ht="145.15" customHeight="1" x14ac:dyDescent="0.2"/>
    <row r="127" spans="2:14" s="1" customFormat="1" ht="81.599999999999994" customHeight="1" x14ac:dyDescent="0.2">
      <c r="B127" s="13" t="s">
        <v>154</v>
      </c>
      <c r="C127" s="13"/>
      <c r="D127" s="13"/>
      <c r="E127" s="13"/>
      <c r="F127" s="13"/>
      <c r="G127" s="13"/>
      <c r="H127" s="13"/>
      <c r="I127" s="13"/>
      <c r="J127" s="13"/>
      <c r="K127" s="13"/>
    </row>
  </sheetData>
  <mergeCells count="103">
    <mergeCell ref="L84:M84"/>
    <mergeCell ref="L85:M85"/>
    <mergeCell ref="L86:M86"/>
    <mergeCell ref="B3:E3"/>
    <mergeCell ref="B5:E5"/>
    <mergeCell ref="B7:E7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L48:M48"/>
    <mergeCell ref="L49:M49"/>
    <mergeCell ref="L50:M50"/>
    <mergeCell ref="L52:M52"/>
    <mergeCell ref="L53:M53"/>
    <mergeCell ref="J2:P2"/>
    <mergeCell ref="L31:M31"/>
    <mergeCell ref="L32:M32"/>
    <mergeCell ref="L36:M36"/>
    <mergeCell ref="L37:M37"/>
    <mergeCell ref="F88:M88"/>
    <mergeCell ref="F89:M89"/>
    <mergeCell ref="F97:L97"/>
    <mergeCell ref="F98:L98"/>
    <mergeCell ref="F99:L99"/>
    <mergeCell ref="F107:L107"/>
    <mergeCell ref="F108:L108"/>
    <mergeCell ref="F109:L109"/>
    <mergeCell ref="F110:L110"/>
    <mergeCell ref="F111:L111"/>
    <mergeCell ref="C97:E97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C111:E111"/>
    <mergeCell ref="B4:E4"/>
    <mergeCell ref="B40:L40"/>
    <mergeCell ref="B46:L46"/>
    <mergeCell ref="B6:E6"/>
    <mergeCell ref="B8:E8"/>
    <mergeCell ref="C16:E16"/>
    <mergeCell ref="C18:E18"/>
    <mergeCell ref="C20:E20"/>
    <mergeCell ref="C22:E22"/>
    <mergeCell ref="F14:I14"/>
    <mergeCell ref="H11:O12"/>
    <mergeCell ref="L38:M38"/>
    <mergeCell ref="L42:M42"/>
    <mergeCell ref="L43:M43"/>
    <mergeCell ref="L44:M44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88:E88"/>
    <mergeCell ref="B89:E89"/>
    <mergeCell ref="B91:N91"/>
    <mergeCell ref="B93:N93"/>
    <mergeCell ref="B95:N95"/>
    <mergeCell ref="C100:E100"/>
    <mergeCell ref="C101:E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2025-10-27T13:11:21Z</dcterms:created>
  <dcterms:modified xsi:type="dcterms:W3CDTF">2025-10-27T13:11:33Z</dcterms:modified>
</cp:coreProperties>
</file>